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ti\Desktop\"/>
    </mc:Choice>
  </mc:AlternateContent>
  <xr:revisionPtr revIDLastSave="0" documentId="13_ncr:1_{2D4468C8-8307-420E-A254-FECB0E8B5412}" xr6:coauthVersionLast="47" xr6:coauthVersionMax="47" xr10:uidLastSave="{00000000-0000-0000-0000-000000000000}"/>
  <bookViews>
    <workbookView xWindow="-108" yWindow="-108" windowWidth="23256" windowHeight="12576" xr2:uid="{FB5B4B4B-C371-42B2-9018-80B599F749B5}"/>
  </bookViews>
  <sheets>
    <sheet name="Sheet1" sheetId="1" r:id="rId1"/>
  </sheets>
  <definedNames>
    <definedName name="_xlnm._FilterDatabase" localSheetId="0" hidden="1">Sheet1!$A$1:$M$1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M16" i="1"/>
  <c r="M15" i="1"/>
  <c r="M9" i="1"/>
  <c r="M8" i="1"/>
  <c r="M7" i="1"/>
  <c r="L2" i="1"/>
  <c r="M2" i="1" s="1"/>
  <c r="L3" i="1"/>
  <c r="M3" i="1" s="1"/>
  <c r="L4" i="1"/>
  <c r="M4" i="1" s="1"/>
  <c r="L5" i="1"/>
  <c r="M5" i="1" s="1"/>
  <c r="L6" i="1"/>
  <c r="M6" i="1" s="1"/>
  <c r="L7" i="1"/>
  <c r="L8" i="1"/>
  <c r="L9" i="1"/>
  <c r="L10" i="1"/>
  <c r="M10" i="1" s="1"/>
  <c r="L11" i="1"/>
  <c r="M11" i="1" s="1"/>
  <c r="L12" i="1"/>
  <c r="M12" i="1" s="1"/>
  <c r="L13" i="1"/>
  <c r="M13" i="1" s="1"/>
  <c r="L14" i="1"/>
  <c r="M14" i="1" s="1"/>
  <c r="L15" i="1"/>
  <c r="L16" i="1"/>
  <c r="L17" i="1"/>
  <c r="L18" i="1"/>
  <c r="M18" i="1" s="1"/>
  <c r="L19" i="1"/>
  <c r="M19" i="1" s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</calcChain>
</file>

<file path=xl/sharedStrings.xml><?xml version="1.0" encoding="utf-8"?>
<sst xmlns="http://schemas.openxmlformats.org/spreadsheetml/2006/main" count="68" uniqueCount="68">
  <si>
    <t>COORDONATOR LUCRARE</t>
  </si>
  <si>
    <t xml:space="preserve">DATA </t>
  </si>
  <si>
    <t>ORA</t>
  </si>
  <si>
    <t>STUDENT</t>
  </si>
  <si>
    <t>Conf. dr. Popescu Veronica</t>
  </si>
  <si>
    <t>Conf. dr. Neculăeş Marius</t>
  </si>
  <si>
    <t>Conf. dr. Agapii Eugeniu</t>
  </si>
  <si>
    <t>Prof. dr. habil. Dorgan Viorel</t>
  </si>
  <si>
    <t>Conf. dr. Manolachi Victor</t>
  </si>
  <si>
    <t>Conf. dr. Ştirbu Ilie - Cătălin</t>
  </si>
  <si>
    <t>BADAN M. OLGA</t>
  </si>
  <si>
    <t>BULAI V. VLAD</t>
  </si>
  <si>
    <t>DANU  G. DANIELA căs. BĂTRÎNAC</t>
  </si>
  <si>
    <t>FRUNZĂ  I. ANGELA căs. MICUŞA</t>
  </si>
  <si>
    <t>GODOROZEA D. MIHAIL</t>
  </si>
  <si>
    <t>NEAGA I. EMILIA</t>
  </si>
  <si>
    <t>REVENCO O. EVGHENII</t>
  </si>
  <si>
    <t>SANDUŢA  I. CRISTINA căs. PLĂCINTĂ</t>
  </si>
  <si>
    <t>CÎRLIG O. DANIELA</t>
  </si>
  <si>
    <t>DANILOVA B. IULIA</t>
  </si>
  <si>
    <t>IACHIM G. ELENA</t>
  </si>
  <si>
    <t>IGNAT V. VICTORIA</t>
  </si>
  <si>
    <t>MORARU P. DANIEL</t>
  </si>
  <si>
    <t>MUNTEANU I. NATALIA</t>
  </si>
  <si>
    <t>MURĂ G. ALEXANDRU</t>
  </si>
  <si>
    <t>TCACI  I. IONELA căs. JOVMIR</t>
  </si>
  <si>
    <t>BOBOC G. VALENTINA</t>
  </si>
  <si>
    <t>BOTEZATU I. LILIA căs. MUNTEANU</t>
  </si>
  <si>
    <t>CATANĂ V. CONSTANTIN</t>
  </si>
  <si>
    <t>MUNTEANU A. VLADISLAV</t>
  </si>
  <si>
    <t>POPESCU M. VERA</t>
  </si>
  <si>
    <t>PUZÎRIOVA  O. MARIA căs. ŢURCAN</t>
  </si>
  <si>
    <t>ŞAROV V. DIANA</t>
  </si>
  <si>
    <t>URSU G. SERGIU</t>
  </si>
  <si>
    <t>HÎNCU M. MIHAELA</t>
  </si>
  <si>
    <t>RĂILEANU M. DIANA</t>
  </si>
  <si>
    <t>TRIPAC P. CASIAN</t>
  </si>
  <si>
    <t>DODON T. TUDOR</t>
  </si>
  <si>
    <t>LUNGU E. DORIN</t>
  </si>
  <si>
    <t>RUGHEANĂ A. ANATOLIE</t>
  </si>
  <si>
    <t>ŢABUR R. IANA</t>
  </si>
  <si>
    <t>VOLOŞCIUC V. ALINA</t>
  </si>
  <si>
    <t>Conf. dr. Racu Serghei</t>
  </si>
  <si>
    <t>BURSUC A. STELA</t>
  </si>
  <si>
    <t>COADA  A. CLAUDIA căs. DANII</t>
  </si>
  <si>
    <t>DIDENCO  G. NATALIA căs. HARABARI</t>
  </si>
  <si>
    <t>DOGARU  I. ANGELA căs. POPA</t>
  </si>
  <si>
    <t>FLOREA  I. LILIA căs. PETROV</t>
  </si>
  <si>
    <t>PERJESCO D. LEONID</t>
  </si>
  <si>
    <t>POPA V. ARCADIE</t>
  </si>
  <si>
    <t>SMENTÎNA A. ALEXANDRU</t>
  </si>
  <si>
    <t>SURUCEANU  A. ADRIANA căs. AGAPII</t>
  </si>
  <si>
    <t>ZABUN M. VEACESLAV</t>
  </si>
  <si>
    <t>BURDUNIUC V. IULIAN</t>
  </si>
  <si>
    <t>IURCOVSCAIA E. VALENTINA</t>
  </si>
  <si>
    <t>LINK WEBEX</t>
  </si>
  <si>
    <t>TITLUL</t>
  </si>
  <si>
    <t>Nota 1 
Prof. Univ. Dr. Beatrice ABALAȘEI</t>
  </si>
  <si>
    <t>Nota 2 
Conf. Univ. Dr. Marius NECULĂEȘ</t>
  </si>
  <si>
    <t>Nota 3
Lect. Univ. Dr. Raluca 
ONOSE</t>
  </si>
  <si>
    <t>Nota 4
 Coordonator</t>
  </si>
  <si>
    <t>Nota membru supleant</t>
  </si>
  <si>
    <t>Nota finală</t>
  </si>
  <si>
    <t>Medie</t>
  </si>
  <si>
    <t>09 15</t>
  </si>
  <si>
    <t>Ora terminării prezentării</t>
  </si>
  <si>
    <t>Ora întrării coordonatorului</t>
  </si>
  <si>
    <t xml:space="preserve">Studenților le este cerut să acceseze link - ul cu cel puțin 30 de minute înainte de programarea făcută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</si>
</sst>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4" tint="-0.249977111117893"/>
      <name val="Times New Roman"/>
      <family val="1"/>
    </font>
    <font>
      <b/>
      <sz val="12"/>
      <color theme="9" tint="-0.249977111117893"/>
      <name val="Times New Roman"/>
      <family val="1"/>
    </font>
    <font>
      <b/>
      <sz val="12"/>
      <color rgb="FFFFC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2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0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4" borderId="1" xfId="0" applyFont="1" applyFill="1" applyBorder="1" applyAlignment="1"/>
    <xf numFmtId="20" fontId="5" fillId="5" borderId="9" xfId="0" applyNumberFormat="1" applyFont="1" applyFill="1" applyBorder="1" applyAlignment="1">
      <alignment horizontal="center" vertical="center" wrapText="1"/>
    </xf>
    <xf numFmtId="20" fontId="5" fillId="5" borderId="7" xfId="0" applyNumberFormat="1" applyFont="1" applyFill="1" applyBorder="1" applyAlignment="1">
      <alignment horizontal="center" vertical="center" wrapText="1"/>
    </xf>
    <xf numFmtId="20" fontId="5" fillId="5" borderId="5" xfId="0" applyNumberFormat="1" applyFont="1" applyFill="1" applyBorder="1" applyAlignment="1">
      <alignment horizontal="center" vertical="center" wrapText="1"/>
    </xf>
    <xf numFmtId="20" fontId="5" fillId="5" borderId="11" xfId="0" applyNumberFormat="1" applyFont="1" applyFill="1" applyBorder="1" applyAlignment="1">
      <alignment horizontal="center" vertical="center" wrapText="1"/>
    </xf>
    <xf numFmtId="20" fontId="5" fillId="5" borderId="8" xfId="0" applyNumberFormat="1" applyFont="1" applyFill="1" applyBorder="1" applyAlignment="1">
      <alignment horizontal="center" vertical="center" wrapText="1"/>
    </xf>
    <xf numFmtId="20" fontId="5" fillId="5" borderId="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0" fontId="5" fillId="5" borderId="10" xfId="0" applyNumberFormat="1" applyFont="1" applyFill="1" applyBorder="1" applyAlignment="1">
      <alignment horizontal="center" vertical="center" wrapText="1"/>
    </xf>
    <xf numFmtId="20" fontId="5" fillId="5" borderId="0" xfId="0" applyNumberFormat="1" applyFont="1" applyFill="1" applyBorder="1" applyAlignment="1">
      <alignment horizontal="center" vertical="center" wrapText="1"/>
    </xf>
    <xf numFmtId="20" fontId="5" fillId="5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B9BCD-5E4D-4129-861E-656D09388A8A}">
  <dimension ref="A1:Q66"/>
  <sheetViews>
    <sheetView tabSelected="1" topLeftCell="A37" workbookViewId="0">
      <selection activeCell="N60" sqref="N60"/>
    </sheetView>
  </sheetViews>
  <sheetFormatPr defaultRowHeight="15.6" x14ac:dyDescent="0.3"/>
  <cols>
    <col min="1" max="1" width="33.21875" style="9" customWidth="1"/>
    <col min="2" max="2" width="48.77734375" style="1" customWidth="1"/>
    <col min="3" max="3" width="48.77734375" style="1" hidden="1" customWidth="1"/>
    <col min="4" max="4" width="16.44140625" style="23" customWidth="1"/>
    <col min="5" max="5" width="34.5546875" style="20" customWidth="1"/>
    <col min="6" max="6" width="27.6640625" style="1" hidden="1" customWidth="1"/>
    <col min="7" max="13" width="24.21875" style="1" hidden="1" customWidth="1"/>
    <col min="14" max="14" width="24" style="1" customWidth="1"/>
    <col min="15" max="16384" width="8.88671875" style="1"/>
  </cols>
  <sheetData>
    <row r="1" spans="1:17" ht="49.8" customHeight="1" thickBot="1" x14ac:dyDescent="0.35">
      <c r="A1" s="2" t="s">
        <v>0</v>
      </c>
      <c r="B1" s="3" t="s">
        <v>3</v>
      </c>
      <c r="C1" s="3" t="s">
        <v>56</v>
      </c>
      <c r="D1" s="8" t="s">
        <v>1</v>
      </c>
      <c r="E1" s="8" t="s">
        <v>2</v>
      </c>
      <c r="F1" s="11" t="s">
        <v>55</v>
      </c>
      <c r="G1" s="12" t="s">
        <v>57</v>
      </c>
      <c r="H1" s="13" t="s">
        <v>58</v>
      </c>
      <c r="I1" s="13" t="s">
        <v>59</v>
      </c>
      <c r="J1" s="14" t="s">
        <v>60</v>
      </c>
      <c r="K1" s="15" t="s">
        <v>61</v>
      </c>
      <c r="L1" s="11" t="s">
        <v>63</v>
      </c>
      <c r="M1" s="11" t="s">
        <v>62</v>
      </c>
      <c r="N1" s="26" t="s">
        <v>65</v>
      </c>
      <c r="O1" s="26" t="s">
        <v>66</v>
      </c>
      <c r="P1" s="26"/>
      <c r="Q1" s="26"/>
    </row>
    <row r="2" spans="1:17" ht="15" customHeight="1" thickBot="1" x14ac:dyDescent="0.35">
      <c r="A2" s="39" t="s">
        <v>4</v>
      </c>
      <c r="B2" s="5" t="s">
        <v>37</v>
      </c>
      <c r="C2" s="5"/>
      <c r="D2" s="21">
        <v>44375</v>
      </c>
      <c r="E2" s="18">
        <v>0.375</v>
      </c>
      <c r="F2" s="6"/>
      <c r="G2" s="16"/>
      <c r="H2" s="16"/>
      <c r="I2" s="16"/>
      <c r="J2" s="16"/>
      <c r="K2" s="16"/>
      <c r="L2" s="16" t="e">
        <f>AVERAGE(G2:K2)</f>
        <v>#DIV/0!</v>
      </c>
      <c r="M2" s="17" t="e">
        <f>trun+TRUNC(L2)</f>
        <v>#NAME?</v>
      </c>
      <c r="N2" s="19" t="s">
        <v>64</v>
      </c>
      <c r="O2" s="27">
        <v>0.375</v>
      </c>
      <c r="P2" s="28"/>
      <c r="Q2" s="29"/>
    </row>
    <row r="3" spans="1:17" ht="15" customHeight="1" thickBot="1" x14ac:dyDescent="0.35">
      <c r="A3" s="39"/>
      <c r="B3" s="5" t="s">
        <v>38</v>
      </c>
      <c r="C3" s="5"/>
      <c r="D3" s="21">
        <v>44375</v>
      </c>
      <c r="E3" s="18">
        <v>0.375</v>
      </c>
      <c r="F3" s="6"/>
      <c r="G3" s="16"/>
      <c r="H3" s="16"/>
      <c r="I3" s="16"/>
      <c r="J3" s="16"/>
      <c r="K3" s="16"/>
      <c r="L3" s="16" t="e">
        <f t="shared" ref="L3:L53" si="0">AVERAGE(G3:K3)</f>
        <v>#DIV/0!</v>
      </c>
      <c r="M3" s="17" t="e">
        <f t="shared" ref="M3:M19" si="1">trun+TRUNC(L3)</f>
        <v>#NAME?</v>
      </c>
      <c r="N3" s="18">
        <v>0.39583333333333331</v>
      </c>
      <c r="O3" s="36"/>
      <c r="P3" s="37"/>
      <c r="Q3" s="38"/>
    </row>
    <row r="4" spans="1:17" ht="15" customHeight="1" thickBot="1" x14ac:dyDescent="0.35">
      <c r="A4" s="39"/>
      <c r="B4" s="5" t="s">
        <v>39</v>
      </c>
      <c r="C4" s="5"/>
      <c r="D4" s="21">
        <v>44375</v>
      </c>
      <c r="E4" s="18">
        <v>0.375</v>
      </c>
      <c r="F4" s="6"/>
      <c r="G4" s="16"/>
      <c r="H4" s="16"/>
      <c r="I4" s="16"/>
      <c r="J4" s="16"/>
      <c r="K4" s="16"/>
      <c r="L4" s="16" t="e">
        <f t="shared" si="0"/>
        <v>#DIV/0!</v>
      </c>
      <c r="M4" s="17" t="e">
        <f t="shared" si="1"/>
        <v>#NAME?</v>
      </c>
      <c r="N4" s="18">
        <v>0.40625</v>
      </c>
      <c r="O4" s="36"/>
      <c r="P4" s="37"/>
      <c r="Q4" s="38"/>
    </row>
    <row r="5" spans="1:17" ht="15" customHeight="1" thickBot="1" x14ac:dyDescent="0.35">
      <c r="A5" s="39"/>
      <c r="B5" s="5" t="s">
        <v>40</v>
      </c>
      <c r="C5" s="5"/>
      <c r="D5" s="21">
        <v>44375</v>
      </c>
      <c r="E5" s="18">
        <v>0.375</v>
      </c>
      <c r="F5" s="6"/>
      <c r="G5" s="16"/>
      <c r="H5" s="16"/>
      <c r="I5" s="16"/>
      <c r="J5" s="16"/>
      <c r="K5" s="16"/>
      <c r="L5" s="16" t="e">
        <f t="shared" si="0"/>
        <v>#DIV/0!</v>
      </c>
      <c r="M5" s="17" t="e">
        <f t="shared" si="1"/>
        <v>#NAME?</v>
      </c>
      <c r="N5" s="18">
        <v>0.41666666666666669</v>
      </c>
      <c r="O5" s="36"/>
      <c r="P5" s="37"/>
      <c r="Q5" s="38"/>
    </row>
    <row r="6" spans="1:17" ht="15" customHeight="1" thickBot="1" x14ac:dyDescent="0.35">
      <c r="A6" s="39"/>
      <c r="B6" s="5" t="s">
        <v>41</v>
      </c>
      <c r="C6" s="5"/>
      <c r="D6" s="21">
        <v>44375</v>
      </c>
      <c r="E6" s="18">
        <v>0.375</v>
      </c>
      <c r="F6" s="6"/>
      <c r="G6" s="16"/>
      <c r="H6" s="16"/>
      <c r="I6" s="16"/>
      <c r="J6" s="16"/>
      <c r="K6" s="16"/>
      <c r="L6" s="16" t="e">
        <f t="shared" si="0"/>
        <v>#DIV/0!</v>
      </c>
      <c r="M6" s="17" t="e">
        <f t="shared" si="1"/>
        <v>#NAME?</v>
      </c>
      <c r="N6" s="18">
        <v>0.42708333333333331</v>
      </c>
      <c r="O6" s="30"/>
      <c r="P6" s="31"/>
      <c r="Q6" s="32"/>
    </row>
    <row r="7" spans="1:17" ht="15" customHeight="1" thickBot="1" x14ac:dyDescent="0.35">
      <c r="A7" s="4"/>
      <c r="B7" s="5"/>
      <c r="C7" s="5"/>
      <c r="D7" s="22"/>
      <c r="E7" s="19"/>
      <c r="F7" s="6"/>
      <c r="G7" s="16"/>
      <c r="H7" s="16"/>
      <c r="I7" s="16"/>
      <c r="J7" s="16"/>
      <c r="K7" s="16"/>
      <c r="L7" s="16" t="e">
        <f t="shared" si="0"/>
        <v>#DIV/0!</v>
      </c>
      <c r="M7" s="17" t="e">
        <f t="shared" si="1"/>
        <v>#NAME?</v>
      </c>
      <c r="N7" s="19"/>
      <c r="O7" s="33"/>
      <c r="P7" s="34"/>
      <c r="Q7" s="35"/>
    </row>
    <row r="8" spans="1:17" ht="15" customHeight="1" thickBot="1" x14ac:dyDescent="0.35">
      <c r="A8" s="39" t="s">
        <v>5</v>
      </c>
      <c r="B8" s="5" t="s">
        <v>34</v>
      </c>
      <c r="C8" s="5"/>
      <c r="D8" s="21">
        <v>44375</v>
      </c>
      <c r="E8" s="18">
        <v>0.38541666666666669</v>
      </c>
      <c r="F8" s="6"/>
      <c r="G8" s="16"/>
      <c r="H8" s="16"/>
      <c r="I8" s="16"/>
      <c r="J8" s="16"/>
      <c r="K8" s="16"/>
      <c r="L8" s="16" t="e">
        <f t="shared" si="0"/>
        <v>#DIV/0!</v>
      </c>
      <c r="M8" s="17" t="e">
        <f t="shared" si="1"/>
        <v>#NAME?</v>
      </c>
      <c r="N8" s="18">
        <v>0.4375</v>
      </c>
      <c r="O8" s="27">
        <v>0.42708333333333331</v>
      </c>
      <c r="P8" s="28"/>
      <c r="Q8" s="29"/>
    </row>
    <row r="9" spans="1:17" ht="15" customHeight="1" thickBot="1" x14ac:dyDescent="0.35">
      <c r="A9" s="39"/>
      <c r="B9" s="5" t="s">
        <v>35</v>
      </c>
      <c r="C9" s="5"/>
      <c r="D9" s="21">
        <v>44375</v>
      </c>
      <c r="E9" s="18">
        <v>0.39583333333333331</v>
      </c>
      <c r="F9" s="6"/>
      <c r="G9" s="16"/>
      <c r="H9" s="16"/>
      <c r="I9" s="16"/>
      <c r="J9" s="16"/>
      <c r="K9" s="16"/>
      <c r="L9" s="16" t="e">
        <f t="shared" si="0"/>
        <v>#DIV/0!</v>
      </c>
      <c r="M9" s="17" t="e">
        <f t="shared" si="1"/>
        <v>#NAME?</v>
      </c>
      <c r="N9" s="18">
        <v>0.44791666666666669</v>
      </c>
      <c r="O9" s="36"/>
      <c r="P9" s="37"/>
      <c r="Q9" s="38"/>
    </row>
    <row r="10" spans="1:17" ht="16.2" thickBot="1" x14ac:dyDescent="0.35">
      <c r="A10" s="39"/>
      <c r="B10" s="5" t="s">
        <v>36</v>
      </c>
      <c r="C10" s="6"/>
      <c r="D10" s="21">
        <v>44375</v>
      </c>
      <c r="E10" s="18">
        <v>0.40625</v>
      </c>
      <c r="F10" s="6"/>
      <c r="G10" s="16"/>
      <c r="H10" s="16"/>
      <c r="I10" s="16"/>
      <c r="J10" s="16"/>
      <c r="K10" s="16"/>
      <c r="L10" s="16" t="e">
        <f t="shared" si="0"/>
        <v>#DIV/0!</v>
      </c>
      <c r="M10" s="17" t="e">
        <f t="shared" si="1"/>
        <v>#NAME?</v>
      </c>
      <c r="N10" s="18">
        <v>0.45833333333333331</v>
      </c>
      <c r="O10" s="30"/>
      <c r="P10" s="31"/>
      <c r="Q10" s="32"/>
    </row>
    <row r="11" spans="1:17" ht="15" customHeight="1" thickBot="1" x14ac:dyDescent="0.35">
      <c r="A11" s="4"/>
      <c r="B11" s="5"/>
      <c r="C11" s="5"/>
      <c r="D11" s="22"/>
      <c r="E11" s="19"/>
      <c r="F11" s="6"/>
      <c r="G11" s="16"/>
      <c r="H11" s="16"/>
      <c r="I11" s="16"/>
      <c r="J11" s="16"/>
      <c r="K11" s="16"/>
      <c r="L11" s="16" t="e">
        <f t="shared" si="0"/>
        <v>#DIV/0!</v>
      </c>
      <c r="M11" s="17" t="e">
        <f t="shared" si="1"/>
        <v>#NAME?</v>
      </c>
      <c r="N11" s="19"/>
      <c r="O11" s="33"/>
      <c r="P11" s="34"/>
      <c r="Q11" s="35"/>
    </row>
    <row r="12" spans="1:17" ht="15" customHeight="1" thickBot="1" x14ac:dyDescent="0.35">
      <c r="A12" s="40" t="s">
        <v>7</v>
      </c>
      <c r="B12" s="5" t="s">
        <v>18</v>
      </c>
      <c r="C12" s="5"/>
      <c r="D12" s="21">
        <v>44375</v>
      </c>
      <c r="E12" s="18">
        <v>0.41666666666666669</v>
      </c>
      <c r="F12" s="6"/>
      <c r="G12" s="16"/>
      <c r="H12" s="16"/>
      <c r="I12" s="16"/>
      <c r="J12" s="16"/>
      <c r="K12" s="16"/>
      <c r="L12" s="16" t="e">
        <f t="shared" si="0"/>
        <v>#DIV/0!</v>
      </c>
      <c r="M12" s="17" t="e">
        <f t="shared" si="1"/>
        <v>#NAME?</v>
      </c>
      <c r="N12" s="18">
        <v>0.46875</v>
      </c>
      <c r="O12" s="27">
        <v>0.45833333333333331</v>
      </c>
      <c r="P12" s="28"/>
      <c r="Q12" s="29"/>
    </row>
    <row r="13" spans="1:17" ht="15" customHeight="1" thickBot="1" x14ac:dyDescent="0.35">
      <c r="A13" s="40"/>
      <c r="B13" s="5" t="s">
        <v>19</v>
      </c>
      <c r="C13" s="5"/>
      <c r="D13" s="21">
        <v>44375</v>
      </c>
      <c r="E13" s="18">
        <v>0.42708333333333331</v>
      </c>
      <c r="F13" s="6"/>
      <c r="G13" s="16"/>
      <c r="H13" s="16"/>
      <c r="I13" s="16"/>
      <c r="J13" s="16"/>
      <c r="K13" s="16"/>
      <c r="L13" s="16" t="e">
        <f t="shared" si="0"/>
        <v>#DIV/0!</v>
      </c>
      <c r="M13" s="17" t="e">
        <f t="shared" si="1"/>
        <v>#NAME?</v>
      </c>
      <c r="N13" s="18">
        <v>0.47916666666666669</v>
      </c>
      <c r="O13" s="36"/>
      <c r="P13" s="37"/>
      <c r="Q13" s="38"/>
    </row>
    <row r="14" spans="1:17" ht="15" customHeight="1" thickBot="1" x14ac:dyDescent="0.35">
      <c r="A14" s="40"/>
      <c r="B14" s="5" t="s">
        <v>20</v>
      </c>
      <c r="C14" s="5"/>
      <c r="D14" s="21">
        <v>44375</v>
      </c>
      <c r="E14" s="18">
        <v>0.4375</v>
      </c>
      <c r="F14" s="6"/>
      <c r="G14" s="16"/>
      <c r="H14" s="16"/>
      <c r="I14" s="16"/>
      <c r="J14" s="16"/>
      <c r="K14" s="16"/>
      <c r="L14" s="16" t="e">
        <f t="shared" si="0"/>
        <v>#DIV/0!</v>
      </c>
      <c r="M14" s="17" t="e">
        <f t="shared" si="1"/>
        <v>#NAME?</v>
      </c>
      <c r="N14" s="18">
        <v>0.48958333333333331</v>
      </c>
      <c r="O14" s="36"/>
      <c r="P14" s="37"/>
      <c r="Q14" s="38"/>
    </row>
    <row r="15" spans="1:17" ht="15" customHeight="1" thickBot="1" x14ac:dyDescent="0.35">
      <c r="A15" s="40"/>
      <c r="B15" s="5" t="s">
        <v>21</v>
      </c>
      <c r="C15" s="5"/>
      <c r="D15" s="21">
        <v>44375</v>
      </c>
      <c r="E15" s="18">
        <v>0.44791666666666669</v>
      </c>
      <c r="F15" s="6"/>
      <c r="G15" s="16"/>
      <c r="H15" s="16"/>
      <c r="I15" s="16"/>
      <c r="J15" s="16"/>
      <c r="K15" s="16"/>
      <c r="L15" s="16" t="e">
        <f t="shared" si="0"/>
        <v>#DIV/0!</v>
      </c>
      <c r="M15" s="17" t="e">
        <f t="shared" si="1"/>
        <v>#NAME?</v>
      </c>
      <c r="N15" s="18">
        <v>0.5</v>
      </c>
      <c r="O15" s="36"/>
      <c r="P15" s="37"/>
      <c r="Q15" s="38"/>
    </row>
    <row r="16" spans="1:17" ht="15" customHeight="1" thickBot="1" x14ac:dyDescent="0.35">
      <c r="A16" s="40"/>
      <c r="B16" s="5" t="s">
        <v>22</v>
      </c>
      <c r="C16" s="5"/>
      <c r="D16" s="21">
        <v>44375</v>
      </c>
      <c r="E16" s="18">
        <v>0.45833333333333331</v>
      </c>
      <c r="F16" s="6"/>
      <c r="G16" s="16"/>
      <c r="H16" s="16"/>
      <c r="I16" s="16"/>
      <c r="J16" s="16"/>
      <c r="K16" s="16"/>
      <c r="L16" s="16" t="e">
        <f t="shared" si="0"/>
        <v>#DIV/0!</v>
      </c>
      <c r="M16" s="17" t="e">
        <f t="shared" si="1"/>
        <v>#NAME?</v>
      </c>
      <c r="N16" s="18">
        <v>0.51041666666666663</v>
      </c>
      <c r="O16" s="36"/>
      <c r="P16" s="37"/>
      <c r="Q16" s="38"/>
    </row>
    <row r="17" spans="1:17" ht="15" customHeight="1" thickBot="1" x14ac:dyDescent="0.35">
      <c r="A17" s="40"/>
      <c r="B17" s="5" t="s">
        <v>23</v>
      </c>
      <c r="C17" s="5"/>
      <c r="D17" s="21">
        <v>44375</v>
      </c>
      <c r="E17" s="18">
        <v>0.46875</v>
      </c>
      <c r="F17" s="6"/>
      <c r="G17" s="16"/>
      <c r="H17" s="16"/>
      <c r="I17" s="16"/>
      <c r="J17" s="16"/>
      <c r="K17" s="16"/>
      <c r="L17" s="16" t="e">
        <f t="shared" si="0"/>
        <v>#DIV/0!</v>
      </c>
      <c r="M17" s="17" t="e">
        <f t="shared" si="1"/>
        <v>#NAME?</v>
      </c>
      <c r="N17" s="18">
        <v>0.52083333333333337</v>
      </c>
      <c r="O17" s="36"/>
      <c r="P17" s="37"/>
      <c r="Q17" s="38"/>
    </row>
    <row r="18" spans="1:17" ht="15" customHeight="1" thickBot="1" x14ac:dyDescent="0.35">
      <c r="A18" s="40"/>
      <c r="B18" s="5" t="s">
        <v>24</v>
      </c>
      <c r="C18" s="5"/>
      <c r="D18" s="21">
        <v>44375</v>
      </c>
      <c r="E18" s="18">
        <v>0.47916666666666669</v>
      </c>
      <c r="F18" s="6"/>
      <c r="G18" s="16"/>
      <c r="H18" s="16"/>
      <c r="I18" s="16"/>
      <c r="J18" s="16"/>
      <c r="K18" s="16"/>
      <c r="L18" s="16" t="e">
        <f t="shared" si="0"/>
        <v>#DIV/0!</v>
      </c>
      <c r="M18" s="17" t="e">
        <f t="shared" si="1"/>
        <v>#NAME?</v>
      </c>
      <c r="N18" s="18">
        <v>0.53125</v>
      </c>
      <c r="O18" s="36"/>
      <c r="P18" s="37"/>
      <c r="Q18" s="38"/>
    </row>
    <row r="19" spans="1:17" ht="16.2" thickBot="1" x14ac:dyDescent="0.35">
      <c r="A19" s="40"/>
      <c r="B19" s="5" t="s">
        <v>25</v>
      </c>
      <c r="C19" s="6"/>
      <c r="D19" s="21">
        <v>44375</v>
      </c>
      <c r="E19" s="18">
        <v>0.48958333333333331</v>
      </c>
      <c r="F19" s="6"/>
      <c r="G19" s="16"/>
      <c r="H19" s="16"/>
      <c r="I19" s="16"/>
      <c r="J19" s="16"/>
      <c r="K19" s="16"/>
      <c r="L19" s="16" t="e">
        <f t="shared" si="0"/>
        <v>#DIV/0!</v>
      </c>
      <c r="M19" s="17" t="e">
        <f t="shared" si="1"/>
        <v>#NAME?</v>
      </c>
      <c r="N19" s="18">
        <v>0.54166666666666663</v>
      </c>
      <c r="O19" s="30"/>
      <c r="P19" s="31"/>
      <c r="Q19" s="32"/>
    </row>
    <row r="20" spans="1:17" ht="15" customHeight="1" thickBot="1" x14ac:dyDescent="0.35">
      <c r="A20" s="4"/>
      <c r="B20" s="5"/>
      <c r="C20" s="5"/>
      <c r="D20" s="22"/>
      <c r="E20" s="18"/>
      <c r="F20" s="6"/>
      <c r="G20" s="16"/>
      <c r="H20" s="16"/>
      <c r="I20" s="16"/>
      <c r="J20" s="16"/>
      <c r="K20" s="16"/>
      <c r="L20" s="16" t="e">
        <f t="shared" si="0"/>
        <v>#DIV/0!</v>
      </c>
      <c r="M20" s="4"/>
      <c r="N20" s="19"/>
      <c r="O20" s="33"/>
      <c r="P20" s="34"/>
      <c r="Q20" s="35"/>
    </row>
    <row r="21" spans="1:17" ht="15" customHeight="1" thickBot="1" x14ac:dyDescent="0.35">
      <c r="A21" s="39" t="s">
        <v>6</v>
      </c>
      <c r="B21" s="5" t="s">
        <v>10</v>
      </c>
      <c r="C21" s="5"/>
      <c r="D21" s="21">
        <v>44375</v>
      </c>
      <c r="E21" s="18">
        <v>0.5</v>
      </c>
      <c r="F21" s="6"/>
      <c r="G21" s="16"/>
      <c r="H21" s="16"/>
      <c r="I21" s="16"/>
      <c r="J21" s="16"/>
      <c r="K21" s="16"/>
      <c r="L21" s="16" t="e">
        <f t="shared" si="0"/>
        <v>#DIV/0!</v>
      </c>
      <c r="M21" s="4"/>
      <c r="N21" s="18">
        <v>0.55208333333333337</v>
      </c>
      <c r="O21" s="27">
        <v>0.54166666666666663</v>
      </c>
      <c r="P21" s="28"/>
      <c r="Q21" s="29"/>
    </row>
    <row r="22" spans="1:17" ht="15" customHeight="1" thickBot="1" x14ac:dyDescent="0.35">
      <c r="A22" s="39"/>
      <c r="B22" s="5" t="s">
        <v>11</v>
      </c>
      <c r="C22" s="5"/>
      <c r="D22" s="21">
        <v>44375</v>
      </c>
      <c r="E22" s="18">
        <v>0.51041666666666663</v>
      </c>
      <c r="F22" s="6"/>
      <c r="G22" s="16"/>
      <c r="H22" s="16"/>
      <c r="I22" s="16"/>
      <c r="J22" s="16"/>
      <c r="K22" s="16"/>
      <c r="L22" s="16" t="e">
        <f t="shared" si="0"/>
        <v>#DIV/0!</v>
      </c>
      <c r="M22" s="4"/>
      <c r="N22" s="18">
        <v>0.5625</v>
      </c>
      <c r="O22" s="36"/>
      <c r="P22" s="37"/>
      <c r="Q22" s="38"/>
    </row>
    <row r="23" spans="1:17" ht="15" customHeight="1" thickBot="1" x14ac:dyDescent="0.35">
      <c r="A23" s="39"/>
      <c r="B23" s="5" t="s">
        <v>12</v>
      </c>
      <c r="C23" s="5"/>
      <c r="D23" s="21">
        <v>44375</v>
      </c>
      <c r="E23" s="18">
        <v>0.52083333333333337</v>
      </c>
      <c r="F23" s="6"/>
      <c r="G23" s="16"/>
      <c r="H23" s="16"/>
      <c r="I23" s="16"/>
      <c r="J23" s="16"/>
      <c r="K23" s="16"/>
      <c r="L23" s="16" t="e">
        <f t="shared" si="0"/>
        <v>#DIV/0!</v>
      </c>
      <c r="M23" s="4"/>
      <c r="N23" s="18">
        <v>0.57291666666666663</v>
      </c>
      <c r="O23" s="36"/>
      <c r="P23" s="37"/>
      <c r="Q23" s="38"/>
    </row>
    <row r="24" spans="1:17" ht="15" customHeight="1" thickBot="1" x14ac:dyDescent="0.35">
      <c r="A24" s="39"/>
      <c r="B24" s="5" t="s">
        <v>13</v>
      </c>
      <c r="C24" s="5"/>
      <c r="D24" s="21">
        <v>44375</v>
      </c>
      <c r="E24" s="18">
        <v>0.53125</v>
      </c>
      <c r="F24" s="6"/>
      <c r="G24" s="16"/>
      <c r="H24" s="16"/>
      <c r="I24" s="16"/>
      <c r="J24" s="16"/>
      <c r="K24" s="16"/>
      <c r="L24" s="16" t="e">
        <f t="shared" si="0"/>
        <v>#DIV/0!</v>
      </c>
      <c r="M24" s="4"/>
      <c r="N24" s="18">
        <v>0.58333333333333337</v>
      </c>
      <c r="O24" s="36"/>
      <c r="P24" s="37"/>
      <c r="Q24" s="38"/>
    </row>
    <row r="25" spans="1:17" ht="15" customHeight="1" thickBot="1" x14ac:dyDescent="0.35">
      <c r="A25" s="39"/>
      <c r="B25" s="5" t="s">
        <v>14</v>
      </c>
      <c r="C25" s="5"/>
      <c r="D25" s="21">
        <v>44375</v>
      </c>
      <c r="E25" s="18">
        <v>0.54166666666666663</v>
      </c>
      <c r="F25" s="6"/>
      <c r="G25" s="16"/>
      <c r="H25" s="16"/>
      <c r="I25" s="16"/>
      <c r="J25" s="16"/>
      <c r="K25" s="16"/>
      <c r="L25" s="16" t="e">
        <f t="shared" si="0"/>
        <v>#DIV/0!</v>
      </c>
      <c r="M25" s="4"/>
      <c r="N25" s="18">
        <v>0.59375</v>
      </c>
      <c r="O25" s="36"/>
      <c r="P25" s="37"/>
      <c r="Q25" s="38"/>
    </row>
    <row r="26" spans="1:17" ht="15" customHeight="1" thickBot="1" x14ac:dyDescent="0.35">
      <c r="A26" s="39"/>
      <c r="B26" s="5" t="s">
        <v>15</v>
      </c>
      <c r="C26" s="5"/>
      <c r="D26" s="21">
        <v>44375</v>
      </c>
      <c r="E26" s="18">
        <v>0.55208333333333337</v>
      </c>
      <c r="F26" s="6"/>
      <c r="G26" s="16"/>
      <c r="H26" s="16"/>
      <c r="I26" s="16"/>
      <c r="J26" s="16"/>
      <c r="K26" s="16"/>
      <c r="L26" s="16" t="e">
        <f t="shared" si="0"/>
        <v>#DIV/0!</v>
      </c>
      <c r="M26" s="4"/>
      <c r="N26" s="18">
        <v>0.60416666666666663</v>
      </c>
      <c r="O26" s="36"/>
      <c r="P26" s="37"/>
      <c r="Q26" s="38"/>
    </row>
    <row r="27" spans="1:17" ht="15" customHeight="1" thickBot="1" x14ac:dyDescent="0.35">
      <c r="A27" s="39"/>
      <c r="B27" s="5" t="s">
        <v>16</v>
      </c>
      <c r="C27" s="5"/>
      <c r="D27" s="21">
        <v>44375</v>
      </c>
      <c r="E27" s="18">
        <v>0.5625</v>
      </c>
      <c r="F27" s="6"/>
      <c r="G27" s="16"/>
      <c r="H27" s="16"/>
      <c r="I27" s="16"/>
      <c r="J27" s="16"/>
      <c r="K27" s="16"/>
      <c r="L27" s="16" t="e">
        <f t="shared" si="0"/>
        <v>#DIV/0!</v>
      </c>
      <c r="M27" s="4"/>
      <c r="N27" s="18">
        <v>0.61458333333333337</v>
      </c>
      <c r="O27" s="36"/>
      <c r="P27" s="37"/>
      <c r="Q27" s="38"/>
    </row>
    <row r="28" spans="1:17" ht="16.2" thickBot="1" x14ac:dyDescent="0.35">
      <c r="A28" s="39"/>
      <c r="B28" s="5" t="s">
        <v>17</v>
      </c>
      <c r="C28" s="6"/>
      <c r="D28" s="21">
        <v>44375</v>
      </c>
      <c r="E28" s="18">
        <v>0.57291666666666663</v>
      </c>
      <c r="F28" s="6"/>
      <c r="G28" s="16"/>
      <c r="H28" s="16"/>
      <c r="I28" s="16"/>
      <c r="J28" s="16"/>
      <c r="K28" s="16"/>
      <c r="L28" s="16" t="e">
        <f t="shared" si="0"/>
        <v>#DIV/0!</v>
      </c>
      <c r="M28" s="4"/>
      <c r="N28" s="18">
        <v>0.625</v>
      </c>
      <c r="O28" s="30"/>
      <c r="P28" s="31"/>
      <c r="Q28" s="32"/>
    </row>
    <row r="29" spans="1:17" ht="15" customHeight="1" thickBot="1" x14ac:dyDescent="0.35">
      <c r="A29" s="7"/>
      <c r="B29" s="5"/>
      <c r="C29" s="5"/>
      <c r="D29" s="22"/>
      <c r="E29" s="18"/>
      <c r="F29" s="6"/>
      <c r="G29" s="16"/>
      <c r="H29" s="16"/>
      <c r="I29" s="16"/>
      <c r="J29" s="16"/>
      <c r="K29" s="16"/>
      <c r="L29" s="16" t="e">
        <f t="shared" si="0"/>
        <v>#DIV/0!</v>
      </c>
      <c r="M29" s="4"/>
      <c r="N29" s="19"/>
      <c r="O29" s="33"/>
      <c r="P29" s="34"/>
      <c r="Q29" s="35"/>
    </row>
    <row r="30" spans="1:17" ht="15" customHeight="1" thickBot="1" x14ac:dyDescent="0.35">
      <c r="A30" s="40" t="s">
        <v>8</v>
      </c>
      <c r="B30" s="5" t="s">
        <v>26</v>
      </c>
      <c r="C30" s="5"/>
      <c r="D30" s="21">
        <v>44375</v>
      </c>
      <c r="E30" s="18">
        <v>0.58333333333333337</v>
      </c>
      <c r="F30" s="6"/>
      <c r="G30" s="16"/>
      <c r="H30" s="16"/>
      <c r="I30" s="16"/>
      <c r="J30" s="16"/>
      <c r="K30" s="16"/>
      <c r="L30" s="16" t="e">
        <f t="shared" si="0"/>
        <v>#DIV/0!</v>
      </c>
      <c r="M30" s="4"/>
      <c r="N30" s="18">
        <v>0.63541666666666663</v>
      </c>
      <c r="O30" s="27">
        <v>0.625</v>
      </c>
      <c r="P30" s="28"/>
      <c r="Q30" s="29"/>
    </row>
    <row r="31" spans="1:17" ht="15" customHeight="1" thickBot="1" x14ac:dyDescent="0.35">
      <c r="A31" s="40"/>
      <c r="B31" s="5" t="s">
        <v>27</v>
      </c>
      <c r="C31" s="5"/>
      <c r="D31" s="21">
        <v>44375</v>
      </c>
      <c r="E31" s="18">
        <v>0.59375</v>
      </c>
      <c r="F31" s="6"/>
      <c r="G31" s="16"/>
      <c r="H31" s="16"/>
      <c r="I31" s="16"/>
      <c r="J31" s="16"/>
      <c r="K31" s="16"/>
      <c r="L31" s="16" t="e">
        <f t="shared" si="0"/>
        <v>#DIV/0!</v>
      </c>
      <c r="M31" s="4"/>
      <c r="N31" s="18">
        <v>0.64583333333333337</v>
      </c>
      <c r="O31" s="36"/>
      <c r="P31" s="37"/>
      <c r="Q31" s="38"/>
    </row>
    <row r="32" spans="1:17" ht="16.2" thickBot="1" x14ac:dyDescent="0.35">
      <c r="A32" s="40"/>
      <c r="B32" s="5" t="s">
        <v>28</v>
      </c>
      <c r="C32" s="6"/>
      <c r="D32" s="21">
        <v>44375</v>
      </c>
      <c r="E32" s="18">
        <v>0.60416666666666663</v>
      </c>
      <c r="F32" s="6"/>
      <c r="G32" s="16"/>
      <c r="H32" s="16"/>
      <c r="I32" s="16"/>
      <c r="J32" s="16"/>
      <c r="K32" s="16"/>
      <c r="L32" s="16" t="e">
        <f t="shared" si="0"/>
        <v>#DIV/0!</v>
      </c>
      <c r="M32" s="4"/>
      <c r="N32" s="18">
        <v>0.65625</v>
      </c>
      <c r="O32" s="36"/>
      <c r="P32" s="37"/>
      <c r="Q32" s="38"/>
    </row>
    <row r="33" spans="1:17" ht="15" customHeight="1" thickBot="1" x14ac:dyDescent="0.35">
      <c r="A33" s="40"/>
      <c r="B33" s="5" t="s">
        <v>29</v>
      </c>
      <c r="C33" s="5"/>
      <c r="D33" s="21">
        <v>44375</v>
      </c>
      <c r="E33" s="18">
        <v>0.61458333333333337</v>
      </c>
      <c r="F33" s="6"/>
      <c r="G33" s="16"/>
      <c r="H33" s="16"/>
      <c r="I33" s="16"/>
      <c r="J33" s="16"/>
      <c r="K33" s="16"/>
      <c r="L33" s="16" t="e">
        <f t="shared" si="0"/>
        <v>#DIV/0!</v>
      </c>
      <c r="M33" s="4"/>
      <c r="N33" s="18">
        <v>0.66666666666666663</v>
      </c>
      <c r="O33" s="36"/>
      <c r="P33" s="37"/>
      <c r="Q33" s="38"/>
    </row>
    <row r="34" spans="1:17" ht="15" customHeight="1" thickBot="1" x14ac:dyDescent="0.35">
      <c r="A34" s="40"/>
      <c r="B34" s="5" t="s">
        <v>30</v>
      </c>
      <c r="C34" s="5"/>
      <c r="D34" s="21">
        <v>44375</v>
      </c>
      <c r="E34" s="18">
        <v>0.625</v>
      </c>
      <c r="F34" s="6"/>
      <c r="G34" s="16"/>
      <c r="H34" s="16"/>
      <c r="I34" s="16"/>
      <c r="J34" s="16"/>
      <c r="K34" s="16"/>
      <c r="L34" s="16" t="e">
        <f t="shared" si="0"/>
        <v>#DIV/0!</v>
      </c>
      <c r="M34" s="4"/>
      <c r="N34" s="18">
        <v>0.67708333333333337</v>
      </c>
      <c r="O34" s="36"/>
      <c r="P34" s="37"/>
      <c r="Q34" s="38"/>
    </row>
    <row r="35" spans="1:17" ht="15" customHeight="1" thickBot="1" x14ac:dyDescent="0.35">
      <c r="A35" s="40"/>
      <c r="B35" s="5" t="s">
        <v>31</v>
      </c>
      <c r="C35" s="5"/>
      <c r="D35" s="21">
        <v>44375</v>
      </c>
      <c r="E35" s="18">
        <v>0.63541666666666663</v>
      </c>
      <c r="F35" s="6"/>
      <c r="G35" s="16"/>
      <c r="H35" s="16"/>
      <c r="I35" s="16"/>
      <c r="J35" s="16"/>
      <c r="K35" s="16"/>
      <c r="L35" s="16" t="e">
        <f t="shared" si="0"/>
        <v>#DIV/0!</v>
      </c>
      <c r="M35" s="4"/>
      <c r="N35" s="18">
        <v>0.6875</v>
      </c>
      <c r="O35" s="36"/>
      <c r="P35" s="37"/>
      <c r="Q35" s="38"/>
    </row>
    <row r="36" spans="1:17" ht="15" customHeight="1" thickBot="1" x14ac:dyDescent="0.35">
      <c r="A36" s="40"/>
      <c r="B36" s="5" t="s">
        <v>32</v>
      </c>
      <c r="C36" s="5"/>
      <c r="D36" s="21">
        <v>44375</v>
      </c>
      <c r="E36" s="18">
        <v>0.64583333333333337</v>
      </c>
      <c r="F36" s="6"/>
      <c r="G36" s="16"/>
      <c r="H36" s="16"/>
      <c r="I36" s="16"/>
      <c r="J36" s="16"/>
      <c r="K36" s="16"/>
      <c r="L36" s="16" t="e">
        <f t="shared" si="0"/>
        <v>#DIV/0!</v>
      </c>
      <c r="M36" s="4"/>
      <c r="N36" s="18">
        <v>0.69791666666666663</v>
      </c>
      <c r="O36" s="36"/>
      <c r="P36" s="37"/>
      <c r="Q36" s="38"/>
    </row>
    <row r="37" spans="1:17" ht="15" customHeight="1" thickBot="1" x14ac:dyDescent="0.35">
      <c r="A37" s="40"/>
      <c r="B37" s="5" t="s">
        <v>33</v>
      </c>
      <c r="C37" s="5"/>
      <c r="D37" s="21">
        <v>44375</v>
      </c>
      <c r="E37" s="18">
        <v>0.65625</v>
      </c>
      <c r="F37" s="6"/>
      <c r="G37" s="16"/>
      <c r="H37" s="16"/>
      <c r="I37" s="16"/>
      <c r="J37" s="16"/>
      <c r="K37" s="16"/>
      <c r="L37" s="16" t="e">
        <f t="shared" si="0"/>
        <v>#DIV/0!</v>
      </c>
      <c r="M37" s="4"/>
      <c r="N37" s="18">
        <v>0.70833333333333337</v>
      </c>
      <c r="O37" s="30"/>
      <c r="P37" s="31"/>
      <c r="Q37" s="32"/>
    </row>
    <row r="38" spans="1:17" ht="16.2" thickBot="1" x14ac:dyDescent="0.35">
      <c r="A38" s="10"/>
      <c r="B38" s="6"/>
      <c r="C38" s="6"/>
      <c r="D38" s="19"/>
      <c r="E38" s="18"/>
      <c r="F38" s="6"/>
      <c r="G38" s="16"/>
      <c r="H38" s="16"/>
      <c r="I38" s="16"/>
      <c r="J38" s="16"/>
      <c r="K38" s="16"/>
      <c r="L38" s="16" t="e">
        <f t="shared" si="0"/>
        <v>#DIV/0!</v>
      </c>
      <c r="M38" s="4"/>
      <c r="N38" s="19"/>
      <c r="O38" s="33"/>
      <c r="P38" s="34"/>
      <c r="Q38" s="35"/>
    </row>
    <row r="39" spans="1:17" ht="15" customHeight="1" thickBot="1" x14ac:dyDescent="0.35">
      <c r="A39" s="39" t="s">
        <v>42</v>
      </c>
      <c r="B39" s="5" t="s">
        <v>43</v>
      </c>
      <c r="C39" s="5"/>
      <c r="D39" s="21">
        <v>44375</v>
      </c>
      <c r="E39" s="18">
        <v>0.66666666666666663</v>
      </c>
      <c r="F39" s="6"/>
      <c r="G39" s="16"/>
      <c r="H39" s="16"/>
      <c r="I39" s="16"/>
      <c r="J39" s="16"/>
      <c r="K39" s="16"/>
      <c r="L39" s="16" t="e">
        <f t="shared" si="0"/>
        <v>#DIV/0!</v>
      </c>
      <c r="M39" s="4"/>
      <c r="N39" s="18">
        <v>0.71875</v>
      </c>
      <c r="O39" s="27">
        <v>0.70833333333333337</v>
      </c>
      <c r="P39" s="28"/>
      <c r="Q39" s="29"/>
    </row>
    <row r="40" spans="1:17" ht="15" customHeight="1" thickBot="1" x14ac:dyDescent="0.35">
      <c r="A40" s="39"/>
      <c r="B40" s="5" t="s">
        <v>44</v>
      </c>
      <c r="C40" s="5"/>
      <c r="D40" s="21">
        <v>44375</v>
      </c>
      <c r="E40" s="18">
        <v>0.67708333333333337</v>
      </c>
      <c r="F40" s="6"/>
      <c r="G40" s="16"/>
      <c r="H40" s="16"/>
      <c r="I40" s="16"/>
      <c r="J40" s="16"/>
      <c r="K40" s="16"/>
      <c r="L40" s="16" t="e">
        <f t="shared" si="0"/>
        <v>#DIV/0!</v>
      </c>
      <c r="M40" s="4"/>
      <c r="N40" s="18">
        <v>0.72916666666666663</v>
      </c>
      <c r="O40" s="36"/>
      <c r="P40" s="37"/>
      <c r="Q40" s="38"/>
    </row>
    <row r="41" spans="1:17" ht="15" customHeight="1" thickBot="1" x14ac:dyDescent="0.35">
      <c r="A41" s="39"/>
      <c r="B41" s="5" t="s">
        <v>45</v>
      </c>
      <c r="C41" s="5"/>
      <c r="D41" s="21">
        <v>44375</v>
      </c>
      <c r="E41" s="18">
        <v>0.6875</v>
      </c>
      <c r="F41" s="6"/>
      <c r="G41" s="16"/>
      <c r="H41" s="16"/>
      <c r="I41" s="16"/>
      <c r="J41" s="16"/>
      <c r="K41" s="16"/>
      <c r="L41" s="16" t="e">
        <f t="shared" si="0"/>
        <v>#DIV/0!</v>
      </c>
      <c r="M41" s="4"/>
      <c r="N41" s="18">
        <v>0.73958333333333337</v>
      </c>
      <c r="O41" s="36"/>
      <c r="P41" s="37"/>
      <c r="Q41" s="38"/>
    </row>
    <row r="42" spans="1:17" ht="15" customHeight="1" thickBot="1" x14ac:dyDescent="0.35">
      <c r="A42" s="39"/>
      <c r="B42" s="5" t="s">
        <v>46</v>
      </c>
      <c r="C42" s="5"/>
      <c r="D42" s="21">
        <v>44375</v>
      </c>
      <c r="E42" s="18">
        <v>0.69791666666666663</v>
      </c>
      <c r="F42" s="6"/>
      <c r="G42" s="16"/>
      <c r="H42" s="16"/>
      <c r="I42" s="16"/>
      <c r="J42" s="16"/>
      <c r="K42" s="16"/>
      <c r="L42" s="16" t="e">
        <f t="shared" si="0"/>
        <v>#DIV/0!</v>
      </c>
      <c r="M42" s="4"/>
      <c r="N42" s="18">
        <v>0.75</v>
      </c>
      <c r="O42" s="36"/>
      <c r="P42" s="37"/>
      <c r="Q42" s="38"/>
    </row>
    <row r="43" spans="1:17" ht="15" customHeight="1" thickBot="1" x14ac:dyDescent="0.35">
      <c r="A43" s="39"/>
      <c r="B43" s="5" t="s">
        <v>47</v>
      </c>
      <c r="C43" s="5"/>
      <c r="D43" s="21">
        <v>44375</v>
      </c>
      <c r="E43" s="18">
        <v>0.70833333333333337</v>
      </c>
      <c r="F43" s="6"/>
      <c r="G43" s="16"/>
      <c r="H43" s="16"/>
      <c r="I43" s="16"/>
      <c r="J43" s="16"/>
      <c r="K43" s="16"/>
      <c r="L43" s="16" t="e">
        <f t="shared" si="0"/>
        <v>#DIV/0!</v>
      </c>
      <c r="M43" s="4"/>
      <c r="N43" s="18">
        <v>0.76041666666666663</v>
      </c>
      <c r="O43" s="36"/>
      <c r="P43" s="37"/>
      <c r="Q43" s="38"/>
    </row>
    <row r="44" spans="1:17" ht="15" customHeight="1" thickBot="1" x14ac:dyDescent="0.35">
      <c r="A44" s="39"/>
      <c r="B44" s="5" t="s">
        <v>48</v>
      </c>
      <c r="C44" s="5"/>
      <c r="D44" s="21">
        <v>44375</v>
      </c>
      <c r="E44" s="18">
        <v>0.71875</v>
      </c>
      <c r="F44" s="6"/>
      <c r="G44" s="16"/>
      <c r="H44" s="16"/>
      <c r="I44" s="16"/>
      <c r="J44" s="16"/>
      <c r="K44" s="16"/>
      <c r="L44" s="16" t="e">
        <f t="shared" si="0"/>
        <v>#DIV/0!</v>
      </c>
      <c r="M44" s="4"/>
      <c r="N44" s="18">
        <v>0.77083333333333337</v>
      </c>
      <c r="O44" s="36"/>
      <c r="P44" s="37"/>
      <c r="Q44" s="38"/>
    </row>
    <row r="45" spans="1:17" ht="15" customHeight="1" thickBot="1" x14ac:dyDescent="0.35">
      <c r="A45" s="39"/>
      <c r="B45" s="5" t="s">
        <v>49</v>
      </c>
      <c r="C45" s="5"/>
      <c r="D45" s="21">
        <v>44375</v>
      </c>
      <c r="E45" s="18">
        <v>0.72916666666666663</v>
      </c>
      <c r="F45" s="6"/>
      <c r="G45" s="16"/>
      <c r="H45" s="16"/>
      <c r="I45" s="16"/>
      <c r="J45" s="16"/>
      <c r="K45" s="16"/>
      <c r="L45" s="16" t="e">
        <f t="shared" si="0"/>
        <v>#DIV/0!</v>
      </c>
      <c r="M45" s="4"/>
      <c r="N45" s="18">
        <v>0.78125</v>
      </c>
      <c r="O45" s="36"/>
      <c r="P45" s="37"/>
      <c r="Q45" s="38"/>
    </row>
    <row r="46" spans="1:17" ht="15" customHeight="1" thickBot="1" x14ac:dyDescent="0.35">
      <c r="A46" s="39"/>
      <c r="B46" s="5" t="s">
        <v>50</v>
      </c>
      <c r="C46" s="5"/>
      <c r="D46" s="21">
        <v>44375</v>
      </c>
      <c r="E46" s="18">
        <v>0.73958333333333337</v>
      </c>
      <c r="F46" s="6"/>
      <c r="G46" s="16"/>
      <c r="H46" s="16"/>
      <c r="I46" s="16"/>
      <c r="J46" s="16"/>
      <c r="K46" s="16"/>
      <c r="L46" s="16" t="e">
        <f t="shared" si="0"/>
        <v>#DIV/0!</v>
      </c>
      <c r="M46" s="4"/>
      <c r="N46" s="18">
        <v>0.79166666666666663</v>
      </c>
      <c r="O46" s="36"/>
      <c r="P46" s="37"/>
      <c r="Q46" s="38"/>
    </row>
    <row r="47" spans="1:17" ht="15" customHeight="1" thickBot="1" x14ac:dyDescent="0.35">
      <c r="A47" s="39"/>
      <c r="B47" s="5" t="s">
        <v>51</v>
      </c>
      <c r="C47" s="5"/>
      <c r="D47" s="21">
        <v>44375</v>
      </c>
      <c r="E47" s="18">
        <v>0.75</v>
      </c>
      <c r="F47" s="6"/>
      <c r="G47" s="16"/>
      <c r="H47" s="16"/>
      <c r="I47" s="16"/>
      <c r="J47" s="16"/>
      <c r="K47" s="16"/>
      <c r="L47" s="16" t="e">
        <f t="shared" si="0"/>
        <v>#DIV/0!</v>
      </c>
      <c r="M47" s="4"/>
      <c r="N47" s="18">
        <v>0.80208333333333337</v>
      </c>
      <c r="O47" s="36"/>
      <c r="P47" s="37"/>
      <c r="Q47" s="38"/>
    </row>
    <row r="48" spans="1:17" ht="15" customHeight="1" thickBot="1" x14ac:dyDescent="0.35">
      <c r="A48" s="39"/>
      <c r="B48" s="5" t="s">
        <v>52</v>
      </c>
      <c r="C48" s="5"/>
      <c r="D48" s="21">
        <v>44375</v>
      </c>
      <c r="E48" s="18">
        <v>0.76041666666666663</v>
      </c>
      <c r="F48" s="6"/>
      <c r="G48" s="16"/>
      <c r="H48" s="16"/>
      <c r="I48" s="16"/>
      <c r="J48" s="16"/>
      <c r="K48" s="16"/>
      <c r="L48" s="16" t="e">
        <f t="shared" si="0"/>
        <v>#DIV/0!</v>
      </c>
      <c r="M48" s="4"/>
      <c r="N48" s="18">
        <v>0.8125</v>
      </c>
      <c r="O48" s="30"/>
      <c r="P48" s="31"/>
      <c r="Q48" s="32"/>
    </row>
    <row r="49" spans="1:17" ht="16.2" thickBot="1" x14ac:dyDescent="0.35">
      <c r="A49" s="10"/>
      <c r="B49" s="6"/>
      <c r="C49" s="6"/>
      <c r="D49" s="19"/>
      <c r="E49" s="19"/>
      <c r="F49" s="6"/>
      <c r="G49" s="16"/>
      <c r="H49" s="16"/>
      <c r="I49" s="16"/>
      <c r="J49" s="16"/>
      <c r="K49" s="16"/>
      <c r="L49" s="16" t="e">
        <f t="shared" si="0"/>
        <v>#DIV/0!</v>
      </c>
      <c r="M49" s="4"/>
      <c r="N49" s="19"/>
      <c r="O49" s="33"/>
      <c r="P49" s="34"/>
      <c r="Q49" s="35"/>
    </row>
    <row r="50" spans="1:17" ht="15" customHeight="1" thickBot="1" x14ac:dyDescent="0.35">
      <c r="A50" s="39" t="s">
        <v>9</v>
      </c>
      <c r="B50" s="5" t="s">
        <v>53</v>
      </c>
      <c r="C50" s="5"/>
      <c r="D50" s="21">
        <v>44375</v>
      </c>
      <c r="E50" s="18">
        <v>0.77083333333333337</v>
      </c>
      <c r="F50" s="6"/>
      <c r="G50" s="16"/>
      <c r="H50" s="16"/>
      <c r="I50" s="16"/>
      <c r="J50" s="16"/>
      <c r="K50" s="16"/>
      <c r="L50" s="16" t="e">
        <f t="shared" si="0"/>
        <v>#DIV/0!</v>
      </c>
      <c r="M50" s="4"/>
      <c r="N50" s="18">
        <v>0.82291666666666663</v>
      </c>
      <c r="O50" s="27">
        <v>0.8125</v>
      </c>
      <c r="P50" s="28"/>
      <c r="Q50" s="29"/>
    </row>
    <row r="51" spans="1:17" ht="15" customHeight="1" thickBot="1" x14ac:dyDescent="0.35">
      <c r="A51" s="39"/>
      <c r="B51" s="5" t="s">
        <v>54</v>
      </c>
      <c r="C51" s="5"/>
      <c r="D51" s="21">
        <v>44375</v>
      </c>
      <c r="E51" s="18">
        <v>0.78125</v>
      </c>
      <c r="F51" s="6"/>
      <c r="G51" s="16"/>
      <c r="H51" s="16"/>
      <c r="I51" s="16"/>
      <c r="J51" s="16"/>
      <c r="K51" s="16"/>
      <c r="L51" s="16" t="e">
        <f t="shared" si="0"/>
        <v>#DIV/0!</v>
      </c>
      <c r="M51" s="4"/>
      <c r="N51" s="18">
        <v>0.83333333333333337</v>
      </c>
      <c r="O51" s="30"/>
      <c r="P51" s="31"/>
      <c r="Q51" s="32"/>
    </row>
    <row r="52" spans="1:17" x14ac:dyDescent="0.3">
      <c r="A52" s="41" t="s">
        <v>67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 x14ac:dyDescent="0.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</row>
    <row r="54" spans="1:17" x14ac:dyDescent="0.3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</row>
    <row r="55" spans="1:17" x14ac:dyDescent="0.3">
      <c r="E55" s="24"/>
    </row>
    <row r="56" spans="1:17" x14ac:dyDescent="0.3">
      <c r="A56" s="1"/>
      <c r="E56" s="24"/>
    </row>
    <row r="57" spans="1:17" x14ac:dyDescent="0.3">
      <c r="A57" s="1"/>
      <c r="E57" s="24"/>
    </row>
    <row r="58" spans="1:17" x14ac:dyDescent="0.3">
      <c r="A58" s="1"/>
      <c r="E58" s="24"/>
    </row>
    <row r="59" spans="1:17" x14ac:dyDescent="0.3">
      <c r="A59" s="1"/>
      <c r="E59" s="24"/>
    </row>
    <row r="60" spans="1:17" x14ac:dyDescent="0.3">
      <c r="A60" s="1"/>
      <c r="E60" s="24"/>
    </row>
    <row r="61" spans="1:17" x14ac:dyDescent="0.3">
      <c r="A61" s="1"/>
      <c r="E61" s="24"/>
    </row>
    <row r="62" spans="1:17" x14ac:dyDescent="0.3">
      <c r="A62" s="1"/>
      <c r="E62" s="24"/>
    </row>
    <row r="63" spans="1:17" x14ac:dyDescent="0.3">
      <c r="A63" s="1"/>
      <c r="E63" s="24"/>
    </row>
    <row r="64" spans="1:17" x14ac:dyDescent="0.3">
      <c r="E64" s="25"/>
    </row>
    <row r="65" spans="5:5" x14ac:dyDescent="0.3">
      <c r="E65" s="24"/>
    </row>
    <row r="66" spans="5:5" x14ac:dyDescent="0.3">
      <c r="E66" s="24"/>
    </row>
  </sheetData>
  <autoFilter ref="A1:M1" xr:uid="{1E3B9BCD-5E4D-4129-861E-656D09388A8A}"/>
  <mergeCells count="21">
    <mergeCell ref="A50:A51"/>
    <mergeCell ref="A2:A6"/>
    <mergeCell ref="A52:Q54"/>
    <mergeCell ref="A8:A10"/>
    <mergeCell ref="A12:A19"/>
    <mergeCell ref="A21:A28"/>
    <mergeCell ref="A30:A37"/>
    <mergeCell ref="A39:A48"/>
    <mergeCell ref="O2:Q6"/>
    <mergeCell ref="O8:Q10"/>
    <mergeCell ref="O12:Q19"/>
    <mergeCell ref="O21:Q28"/>
    <mergeCell ref="O30:Q37"/>
    <mergeCell ref="O50:Q51"/>
    <mergeCell ref="O7:Q7"/>
    <mergeCell ref="O11:Q11"/>
    <mergeCell ref="O20:Q20"/>
    <mergeCell ref="O29:Q29"/>
    <mergeCell ref="O38:Q38"/>
    <mergeCell ref="O49:Q49"/>
    <mergeCell ref="O39:Q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munti</dc:creator>
  <cp:lastModifiedBy>munti</cp:lastModifiedBy>
  <dcterms:created xsi:type="dcterms:W3CDTF">2021-06-25T11:15:33Z</dcterms:created>
  <dcterms:modified xsi:type="dcterms:W3CDTF">2021-06-25T14:15:10Z</dcterms:modified>
</cp:coreProperties>
</file>